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co\Desktop\"/>
    </mc:Choice>
  </mc:AlternateContent>
  <xr:revisionPtr revIDLastSave="0" documentId="13_ncr:1_{C5A9921E-2CAC-4DB1-9D41-7CC948881196}" xr6:coauthVersionLast="45" xr6:coauthVersionMax="45" xr10:uidLastSave="{00000000-0000-0000-0000-000000000000}"/>
  <bookViews>
    <workbookView xWindow="-108" yWindow="-108" windowWidth="23256" windowHeight="12576" xr2:uid="{E3B01750-08F8-4E7B-8A6C-2604AB7CB7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<sst xmlns="http://schemas.openxmlformats.org/spreadsheetml/2006/main" count="11" uniqueCount="10">
  <si>
    <t>What is your annual R&amp;D costs on staff, software &amp; consumable items?</t>
  </si>
  <si>
    <t>Staff costs include gross pay, NI ERS and company pension payments. Agency labour cost is restricted to 65% of the invoice value. Software license costs relate to costs expensed to the P&amp;L account and not treated as a fixed asset. Consumable costs relate to items that are consumed or transformed during the development process such as materials, components and electricity or gas etc.</t>
  </si>
  <si>
    <t>What is your annual expenditure on agency workers &amp; contractors</t>
  </si>
  <si>
    <t>Enter the annual expenditure on sub-contractors who are involved with R&amp;D activities.</t>
  </si>
  <si>
    <t>Note</t>
  </si>
  <si>
    <t>NOTES</t>
  </si>
  <si>
    <t>Enter £0 - £250,000</t>
  </si>
  <si>
    <t>R &amp; D Tax Credit estimator for profit making SMEs</t>
  </si>
  <si>
    <t>You could be able to claim up to</t>
  </si>
  <si>
    <t>Input your estimates in cells highlighted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</si>
</sst>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2" formatCode="_-[$£-809]* #,##0_-;\-[$£-809]* #,##0_-;_-[$£-809]* &quot;-&quot;??_-;_-@_-"/>
    <numFmt numFmtId="174" formatCode="_-[$£-809]* #,##0.00_-;\-[$£-809]* #,##0.00_-;_-[$£-809]* &quot;-&quot;?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72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172" fontId="0" fillId="3" borderId="0" xfId="0" applyNumberFormat="1" applyFill="1" applyProtection="1">
      <protection locked="0"/>
    </xf>
    <xf numFmtId="0" fontId="1" fillId="2" borderId="0" xfId="0" applyFont="1" applyFill="1"/>
    <xf numFmtId="0" fontId="1" fillId="4" borderId="0" xfId="0" applyFont="1" applyFill="1"/>
    <xf numFmtId="174" fontId="1" fillId="4" borderId="0" xfId="0" applyNumberFormat="1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1539241</xdr:colOff>
      <xdr:row>4</xdr:row>
      <xdr:rowOff>155633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4AAF57-26EB-4A68-856C-9F6321FC1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39240" cy="93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90AAB-8E34-4487-B196-55A5FE4084A1}">
  <dimension ref="A3:F21"/>
  <sheetViews>
    <sheetView tabSelected="1" workbookViewId="0">
      <selection activeCell="F15" sqref="F15"/>
    </sheetView>
  </sheetViews>
  <sheetFormatPr defaultRowHeight="14.4" x14ac:dyDescent="0.3"/>
  <cols>
    <col min="1" max="1" width="24" style="1" customWidth="1"/>
    <col min="2" max="2" width="60" style="1" bestFit="1" customWidth="1"/>
    <col min="3" max="3" width="8.88671875" style="1"/>
    <col min="4" max="4" width="9" style="1" bestFit="1" customWidth="1"/>
    <col min="5" max="5" width="11.33203125" style="1" bestFit="1" customWidth="1"/>
    <col min="6" max="6" width="12.33203125" style="1" bestFit="1" customWidth="1"/>
    <col min="7" max="16384" width="8.88671875" style="1"/>
  </cols>
  <sheetData>
    <row r="3" spans="2:6" ht="18" x14ac:dyDescent="0.35">
      <c r="B3" s="2" t="s">
        <v>7</v>
      </c>
      <c r="C3" s="2"/>
      <c r="D3" s="2"/>
      <c r="E3" s="2"/>
      <c r="F3" s="2"/>
    </row>
    <row r="9" spans="2:6" x14ac:dyDescent="0.3">
      <c r="B9" s="8" t="s">
        <v>9</v>
      </c>
      <c r="C9" s="3" t="s">
        <v>4</v>
      </c>
    </row>
    <row r="10" spans="2:6" x14ac:dyDescent="0.3">
      <c r="C10" s="3"/>
    </row>
    <row r="12" spans="2:6" x14ac:dyDescent="0.3">
      <c r="B12" s="1" t="s">
        <v>0</v>
      </c>
      <c r="C12" s="3">
        <v>1</v>
      </c>
      <c r="D12" s="4" t="s">
        <v>6</v>
      </c>
      <c r="E12" s="4"/>
      <c r="F12" s="7">
        <v>50000</v>
      </c>
    </row>
    <row r="13" spans="2:6" x14ac:dyDescent="0.3">
      <c r="C13" s="3"/>
    </row>
    <row r="14" spans="2:6" x14ac:dyDescent="0.3">
      <c r="B14" s="1" t="s">
        <v>2</v>
      </c>
      <c r="C14" s="3">
        <v>2</v>
      </c>
      <c r="D14" s="4" t="s">
        <v>6</v>
      </c>
      <c r="E14" s="4"/>
      <c r="F14" s="7">
        <v>50000</v>
      </c>
    </row>
    <row r="16" spans="2:6" x14ac:dyDescent="0.3">
      <c r="B16" s="9" t="s">
        <v>8</v>
      </c>
      <c r="C16" s="9"/>
      <c r="D16" s="9"/>
      <c r="E16" s="9"/>
      <c r="F16" s="10">
        <f>ROUND(F12*1.3*0.19,2)+ROUND(F14*0.19*0.845,2)</f>
        <v>20377.5</v>
      </c>
    </row>
    <row r="17" spans="1:2" x14ac:dyDescent="0.3">
      <c r="A17" s="3" t="s">
        <v>5</v>
      </c>
    </row>
    <row r="18" spans="1:2" ht="86.4" x14ac:dyDescent="0.3">
      <c r="A18" s="5">
        <v>1</v>
      </c>
      <c r="B18" s="6" t="s">
        <v>1</v>
      </c>
    </row>
    <row r="21" spans="1:2" ht="28.8" x14ac:dyDescent="0.3">
      <c r="A21" s="5">
        <v>2</v>
      </c>
      <c r="B21" s="6" t="s">
        <v>3</v>
      </c>
    </row>
  </sheetData>
  <sheetProtection algorithmName="SHA-512" hashValue="QEu5KVLJu3pku/79Iuuj6tTxjpXOOqlqJvMxJ60ARmW2oleTDWqD0anCe/lNm6l041rDWbrij3KFWKGyUz7eqw==" saltValue="QBN2RPGUhwDe3ReID+zMqw==" spinCount="100000" sheet="1" objects="1" scenarios="1"/>
  <mergeCells count="1">
    <mergeCell ref="B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Cooper</dc:creator>
  <cp:lastModifiedBy>Ian Cooper</cp:lastModifiedBy>
  <dcterms:created xsi:type="dcterms:W3CDTF">2020-08-12T11:03:58Z</dcterms:created>
  <dcterms:modified xsi:type="dcterms:W3CDTF">2020-08-12T11:24:17Z</dcterms:modified>
</cp:coreProperties>
</file>